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0730" windowHeight="11310"/>
  </bookViews>
  <sheets>
    <sheet name="BDUA" sheetId="1" r:id="rId1"/>
  </sheets>
  <calcPr calcId="145621"/>
</workbook>
</file>

<file path=xl/calcChain.xml><?xml version="1.0" encoding="utf-8"?>
<calcChain xmlns="http://schemas.openxmlformats.org/spreadsheetml/2006/main">
  <c r="EX11" i="1" l="1"/>
  <c r="EW11" i="1"/>
  <c r="EY11" i="1" l="1"/>
  <c r="EV11" i="1" l="1"/>
  <c r="ER11" i="1"/>
  <c r="EQ11" i="1"/>
  <c r="EP11" i="1"/>
  <c r="ET11" i="1" l="1"/>
  <c r="ES11" i="1"/>
  <c r="EU11" i="1" l="1"/>
  <c r="EZ11" i="1"/>
  <c r="EO11" i="1"/>
  <c r="EN11" i="1"/>
  <c r="EM11" i="1"/>
  <c r="EK11" i="1"/>
  <c r="EL11" i="1"/>
  <c r="EI11" i="1" l="1"/>
  <c r="EG11" i="1" l="1"/>
  <c r="EH11" i="1"/>
  <c r="EF11" i="1" l="1"/>
  <c r="EJ11" i="1" l="1"/>
  <c r="EB11" i="1" l="1"/>
  <c r="EA11" i="1"/>
  <c r="DZ11" i="1"/>
  <c r="DY11" i="1"/>
  <c r="DX11" i="1"/>
  <c r="DW11" i="1"/>
  <c r="DV11" i="1"/>
  <c r="DU11" i="1"/>
  <c r="DT11" i="1"/>
  <c r="DS11" i="1"/>
  <c r="DR11" i="1"/>
  <c r="DQ11" i="1"/>
  <c r="EE11" i="1" l="1"/>
  <c r="ED11" i="1" l="1"/>
  <c r="EC11" i="1" l="1"/>
  <c r="DN11" i="1" l="1"/>
  <c r="DM11" i="1"/>
  <c r="DL11" i="1"/>
  <c r="DO11" i="1" l="1"/>
  <c r="DP11" i="1"/>
  <c r="DH11" i="1" l="1"/>
  <c r="DG11" i="1"/>
  <c r="DF11" i="1"/>
  <c r="DJ11" i="1" l="1"/>
  <c r="DI11" i="1" l="1"/>
  <c r="DD11" i="1" l="1"/>
  <c r="DE11" i="1"/>
  <c r="DB11" i="1" l="1"/>
  <c r="DC11" i="1"/>
  <c r="DK11" i="1"/>
  <c r="DA11" i="1" l="1"/>
  <c r="CX11" i="1" l="1"/>
  <c r="CY11" i="1"/>
  <c r="CZ11" i="1"/>
  <c r="CV11" i="1" l="1"/>
  <c r="CW11" i="1"/>
  <c r="CU11" i="1" l="1"/>
  <c r="CT11" i="1" l="1"/>
  <c r="CS11" i="1" l="1"/>
  <c r="CP11" i="1" l="1"/>
  <c r="CQ11" i="1" l="1"/>
  <c r="CO11" i="1" l="1"/>
  <c r="CN11" i="1" l="1"/>
  <c r="CM11" i="1" l="1"/>
  <c r="CR11" i="1"/>
  <c r="CL11" i="1" l="1"/>
  <c r="CH11" i="1" l="1"/>
  <c r="CI11" i="1"/>
  <c r="CJ11" i="1"/>
  <c r="CK11" i="1"/>
  <c r="CG11" i="1" l="1"/>
  <c r="CF11" i="1" l="1"/>
  <c r="BV11" i="1"/>
  <c r="BW11" i="1"/>
  <c r="BX11" i="1"/>
  <c r="BY11" i="1"/>
  <c r="BZ11" i="1"/>
  <c r="CA11" i="1"/>
  <c r="CB11" i="1"/>
  <c r="CC11" i="1"/>
  <c r="CD11" i="1"/>
  <c r="CE11" i="1"/>
  <c r="BU11" i="1" l="1"/>
  <c r="BS11" i="1" l="1"/>
  <c r="BR11" i="1" l="1"/>
  <c r="BT11" i="1" l="1"/>
  <c r="BQ11" i="1" l="1"/>
  <c r="BN11" i="1" l="1"/>
  <c r="BO11" i="1"/>
  <c r="BM11" i="1"/>
  <c r="BP11" i="1"/>
  <c r="BL11" i="1" l="1"/>
  <c r="BJ11" i="1" l="1"/>
  <c r="BK11" i="1" l="1"/>
  <c r="BI11" i="1" l="1"/>
  <c r="BE11" i="1" l="1"/>
  <c r="BF11" i="1"/>
  <c r="BG11" i="1"/>
  <c r="BH11" i="1"/>
  <c r="BC11" i="1" l="1"/>
  <c r="E11" i="1" l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D11" i="1"/>
  <c r="D11" i="1"/>
</calcChain>
</file>

<file path=xl/sharedStrings.xml><?xml version="1.0" encoding="utf-8"?>
<sst xmlns="http://schemas.openxmlformats.org/spreadsheetml/2006/main" count="176" uniqueCount="176">
  <si>
    <t>CODIGOS DANE</t>
  </si>
  <si>
    <t>DEPARTAMENTO</t>
  </si>
  <si>
    <t>MUNICIPIO</t>
  </si>
  <si>
    <t>Afiliados 1998</t>
  </si>
  <si>
    <t>Afiliados 1999</t>
  </si>
  <si>
    <t>Afiliados 2000</t>
  </si>
  <si>
    <t>52001</t>
  </si>
  <si>
    <t>NARIÑO</t>
  </si>
  <si>
    <t>PASTO</t>
  </si>
  <si>
    <t>Ministerio de la Protección Social</t>
  </si>
  <si>
    <t>Viceministerio de Salud y Bienestar</t>
  </si>
  <si>
    <t>Dirección General de Gestión a la Demanda en Salud</t>
  </si>
  <si>
    <t>Grupo de Administración de Subsidios a la Demanda en Salud</t>
  </si>
  <si>
    <t>ENERO DE 2010</t>
  </si>
  <si>
    <t>FEBRERO DE 2010</t>
  </si>
  <si>
    <t>MARZO DE 2010</t>
  </si>
  <si>
    <t>ABRIL DE 2010</t>
  </si>
  <si>
    <t>JUNIO DE 2010</t>
  </si>
  <si>
    <t>JULIO DE 2010</t>
  </si>
  <si>
    <t>SEPTIEMBRE DE 2010</t>
  </si>
  <si>
    <t>NOVIEMBRE DE 2010</t>
  </si>
  <si>
    <t>DICIEMBRE DE 2010</t>
  </si>
  <si>
    <t>ENERO DE 2011</t>
  </si>
  <si>
    <t>FEBRERO DE 2011</t>
  </si>
  <si>
    <t>MARZO DE 2011</t>
  </si>
  <si>
    <t>ABRIL DE 2011</t>
  </si>
  <si>
    <t>MAYO  DE 2011</t>
  </si>
  <si>
    <t>JUNIO DE 2011</t>
  </si>
  <si>
    <t>JULIO DE 2011</t>
  </si>
  <si>
    <t>AGOSTO DE 2011</t>
  </si>
  <si>
    <t>SEPTIEMBRE DE 2011</t>
  </si>
  <si>
    <t>OCTUBRE DE 2011</t>
  </si>
  <si>
    <t>NOVIEMBRE DE 2011</t>
  </si>
  <si>
    <t>DICIEMBRE DE 2011</t>
  </si>
  <si>
    <t>ENERO DE 2012</t>
  </si>
  <si>
    <t>FEBRERO DE 2012</t>
  </si>
  <si>
    <t>MARZO DE 2012</t>
  </si>
  <si>
    <t>Afiliados 2001</t>
  </si>
  <si>
    <t>Afiliados 2002</t>
  </si>
  <si>
    <t>Afiliados 2003</t>
  </si>
  <si>
    <t>Afiliados 2004</t>
  </si>
  <si>
    <t>Afiliados 2005</t>
  </si>
  <si>
    <t>Afiliados 2006</t>
  </si>
  <si>
    <t>Afiliados 2007</t>
  </si>
  <si>
    <t>Afiliados 2008</t>
  </si>
  <si>
    <t>Afiliados 2009</t>
  </si>
  <si>
    <t>FEBRERO DE 2013</t>
  </si>
  <si>
    <t>MARZO DE 2013</t>
  </si>
  <si>
    <t>ABRIL DE 2012</t>
  </si>
  <si>
    <t>MAYO DE 2012</t>
  </si>
  <si>
    <t>JUNIO DE 2012</t>
  </si>
  <si>
    <t>JULIO DE 2012</t>
  </si>
  <si>
    <t>AGOSTO DE 2012</t>
  </si>
  <si>
    <t>SEPTIEMBRE DE 2012</t>
  </si>
  <si>
    <t>OCTUBRE DE 2012</t>
  </si>
  <si>
    <t>NOVIEMBRE DE 2012</t>
  </si>
  <si>
    <t>ENERO DE 2013</t>
  </si>
  <si>
    <t>DICIEMBRE DE 2012</t>
  </si>
  <si>
    <t>ABRIL DE 2013</t>
  </si>
  <si>
    <t>MAYO DE 2013</t>
  </si>
  <si>
    <t>JUNIO DE 2013</t>
  </si>
  <si>
    <t>JULIO DE 2013</t>
  </si>
  <si>
    <t>AFILIADOS CONTRATADOS 1998 - 2009</t>
  </si>
  <si>
    <t>AGOSTO DE 2013</t>
  </si>
  <si>
    <t>SEPTIEMBRE 2013</t>
  </si>
  <si>
    <t>OCTUBRE 2013</t>
  </si>
  <si>
    <t>NOVIEMBRE 2013</t>
  </si>
  <si>
    <t>DICIEMBRE 2013</t>
  </si>
  <si>
    <t>HISTORICO AFILIADOS CARGADOS EN BDUA 2010 A 2014</t>
  </si>
  <si>
    <t>ENERO DE 2014</t>
  </si>
  <si>
    <t>FEBRERO DE 2014</t>
  </si>
  <si>
    <t>MARZO DE 2014</t>
  </si>
  <si>
    <t>ABRIL DE 2014</t>
  </si>
  <si>
    <t>MAYO DE 2014</t>
  </si>
  <si>
    <t>JUNIO DE 2014</t>
  </si>
  <si>
    <t>JULIO DE 2014</t>
  </si>
  <si>
    <t>AGOSTO DE 2014</t>
  </si>
  <si>
    <t>HISTORICO AFILIADOS CARGADOS EN BDUA 2014</t>
  </si>
  <si>
    <t>SEPTIEMBRE DE 2014</t>
  </si>
  <si>
    <t>OCTUBRE DE 2014</t>
  </si>
  <si>
    <t>NOVIEMBRE DE 2014</t>
  </si>
  <si>
    <t>DICIEMBRE DE 2014</t>
  </si>
  <si>
    <t>ENERO DE 2015</t>
  </si>
  <si>
    <t>FUENTE: Bodega de Datos de SISPRO (SGD) – Afiliados a Salud, Diciembre 2009 – 2015</t>
  </si>
  <si>
    <t>FEBRERO DE 2015</t>
  </si>
  <si>
    <t>HISTORICO AFILIADOS CARGADOS EN BDUA 2015</t>
  </si>
  <si>
    <t>MARZO DE 2015</t>
  </si>
  <si>
    <t>ABRIL DE 2015</t>
  </si>
  <si>
    <t>MAYO DE 2015</t>
  </si>
  <si>
    <t>JUNIO DE 2015</t>
  </si>
  <si>
    <t>Reporte de Afiliados al Régimen Subsidiado de 1998 al 2015</t>
  </si>
  <si>
    <t>JULIO DE 2015</t>
  </si>
  <si>
    <t>AGOSTO DE 2015</t>
  </si>
  <si>
    <t>SEPTIEMBRE DE 2015</t>
  </si>
  <si>
    <t>OCTUBRE DE 2015</t>
  </si>
  <si>
    <t>NOVIEMBRE DE 2015</t>
  </si>
  <si>
    <t>DICIEMBRE DE 2015</t>
  </si>
  <si>
    <t>HISTORICO AFILIADOS CARGADOS EN BDUA 2016</t>
  </si>
  <si>
    <t>ENERO DE 2016</t>
  </si>
  <si>
    <t>FEBRERO DE 2016</t>
  </si>
  <si>
    <t>MARZO DE 2016</t>
  </si>
  <si>
    <t>ABRIL DE 2016</t>
  </si>
  <si>
    <t>MAYO DE 2016</t>
  </si>
  <si>
    <t>JUNIO DE 2016</t>
  </si>
  <si>
    <t>JULIO DE 2016</t>
  </si>
  <si>
    <t>AGOSTO DE 2016</t>
  </si>
  <si>
    <t>SEPTIEMBRE DE 2016</t>
  </si>
  <si>
    <t>OCTUBRE DE 2016</t>
  </si>
  <si>
    <t>NOVIEMBRE DE 2016</t>
  </si>
  <si>
    <t>DICIEMBRE DE 2016</t>
  </si>
  <si>
    <t>ENERO DE 2017</t>
  </si>
  <si>
    <t>HISTORICO AFILIADOS CARGADOS EN BDUA 2017</t>
  </si>
  <si>
    <t>MARZO DE 2017</t>
  </si>
  <si>
    <t>FEBRERO DE 2017</t>
  </si>
  <si>
    <t>ABRIL DE 2017</t>
  </si>
  <si>
    <t>MAYO DE 2017</t>
  </si>
  <si>
    <t>JUNIO DE 2017</t>
  </si>
  <si>
    <t>JULIO DE 2017</t>
  </si>
  <si>
    <t>AGOSTO DE  2017</t>
  </si>
  <si>
    <t>SEPTIEMBRE DE 2017</t>
  </si>
  <si>
    <t>OCTUBRE DE 2017</t>
  </si>
  <si>
    <t>NOVIEMBRE DE 2017</t>
  </si>
  <si>
    <t>DICIEMBRE DE 2017</t>
  </si>
  <si>
    <t>ENERO DE 2018</t>
  </si>
  <si>
    <t>FEBRERO DE 2018</t>
  </si>
  <si>
    <t>MARZO DE 2018</t>
  </si>
  <si>
    <t>ABRIL DE 2018</t>
  </si>
  <si>
    <t>MAYO DE 2018</t>
  </si>
  <si>
    <t>JUNIO DE 2018</t>
  </si>
  <si>
    <t>JULIO DE 2018</t>
  </si>
  <si>
    <t>AGOSTO DE  2018</t>
  </si>
  <si>
    <t>SEPTIEMBRE DE 2018</t>
  </si>
  <si>
    <t>OCTUBRE DE 2018</t>
  </si>
  <si>
    <t>NOVIEMBRE DE 2018</t>
  </si>
  <si>
    <t>DICIEMBRE DE 2018</t>
  </si>
  <si>
    <t>ENERO DE 2019</t>
  </si>
  <si>
    <t>FEBRERO DE 2019</t>
  </si>
  <si>
    <t>MARZO DE 2019</t>
  </si>
  <si>
    <t>ABRIL DE 2019</t>
  </si>
  <si>
    <t>MAYO DE 2019</t>
  </si>
  <si>
    <t>JUNIO DE 2019</t>
  </si>
  <si>
    <t>JULIO DE 2019</t>
  </si>
  <si>
    <t>AGOSTO DE 2019</t>
  </si>
  <si>
    <t>SEPTIEMBRE DE 2019</t>
  </si>
  <si>
    <t>OCTUBRE DE 2019</t>
  </si>
  <si>
    <t>NOVIEMBRE DE 2019</t>
  </si>
  <si>
    <t>DICIEMBRE DE 2019</t>
  </si>
  <si>
    <t>ENERO DE 2020</t>
  </si>
  <si>
    <t>FEBRERO DE 2020</t>
  </si>
  <si>
    <t>MARZO DE 2020</t>
  </si>
  <si>
    <t>ABRIL DE 2020</t>
  </si>
  <si>
    <t>MAYO DE 2020</t>
  </si>
  <si>
    <t>JUNIO DE 2020</t>
  </si>
  <si>
    <t>JULIO DE 2020</t>
  </si>
  <si>
    <t>AGOSTO DE 2020</t>
  </si>
  <si>
    <t>SEPTIEMBRE DE 2020</t>
  </si>
  <si>
    <t>OCTUBRE DE 2020</t>
  </si>
  <si>
    <t>NOVIEMBRE DE 2020</t>
  </si>
  <si>
    <t>DICIEMBRE DE 2020</t>
  </si>
  <si>
    <t>Enero 2021</t>
  </si>
  <si>
    <t>Febrero 2021</t>
  </si>
  <si>
    <t>Marzo 2021</t>
  </si>
  <si>
    <t>Abril 2021</t>
  </si>
  <si>
    <t>Mayo 2021</t>
  </si>
  <si>
    <t>Junio 2021</t>
  </si>
  <si>
    <t>Julio 2021</t>
  </si>
  <si>
    <t>Agosto 2021</t>
  </si>
  <si>
    <t>Septiembre 2021</t>
  </si>
  <si>
    <t>Octubre 2021</t>
  </si>
  <si>
    <t>Noviembre 2021</t>
  </si>
  <si>
    <t>Diciembre 2021</t>
  </si>
  <si>
    <t>HISTORICO AFILIADOS CARGADOS EN BDUA 2018</t>
  </si>
  <si>
    <t>HISTORICO AFILIADOS CARGADOS EN BDUA 2019</t>
  </si>
  <si>
    <t>HISTORICO AFILIADOS CARGADOS EN BDUA 2020</t>
  </si>
  <si>
    <t>HISTORICO AFILIADOS CARGADOS EN BDUA 2021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</si>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</sst>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* #,##0_ ;_ * \-#,##0_ ;_ * &quot;-&quot;??_ ;_ @_ 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9242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4" fontId="1" fillId="0" borderId="0" xfId="0" applyNumberFormat="1" applyFont="1"/>
    <xf numFmtId="3" fontId="1" fillId="0" borderId="0" xfId="0" applyNumberFormat="1" applyFont="1"/>
    <xf numFmtId="0" fontId="2" fillId="0" borderId="1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3" fillId="2" borderId="13" xfId="0" applyNumberFormat="1" applyFont="1" applyFill="1" applyBorder="1" applyAlignment="1">
      <alignment horizontal="center" vertical="center" wrapText="1"/>
    </xf>
    <xf numFmtId="3" fontId="3" fillId="2" borderId="14" xfId="0" applyNumberFormat="1" applyFont="1" applyFill="1" applyBorder="1" applyAlignment="1">
      <alignment horizontal="center" vertical="center" wrapText="1"/>
    </xf>
    <xf numFmtId="3" fontId="3" fillId="2" borderId="12" xfId="0" applyNumberFormat="1" applyFont="1" applyFill="1" applyBorder="1" applyAlignment="1">
      <alignment horizontal="center" vertical="center" wrapText="1"/>
    </xf>
    <xf numFmtId="3" fontId="1" fillId="0" borderId="16" xfId="0" applyNumberFormat="1" applyFont="1" applyBorder="1"/>
    <xf numFmtId="3" fontId="1" fillId="0" borderId="8" xfId="0" applyNumberFormat="1" applyFont="1" applyBorder="1"/>
    <xf numFmtId="3" fontId="1" fillId="0" borderId="9" xfId="0" applyNumberFormat="1" applyFont="1" applyBorder="1"/>
    <xf numFmtId="164" fontId="1" fillId="0" borderId="7" xfId="0" applyNumberFormat="1" applyFont="1" applyBorder="1"/>
    <xf numFmtId="3" fontId="4" fillId="0" borderId="8" xfId="0" applyNumberFormat="1" applyFont="1" applyBorder="1" applyAlignment="1">
      <alignment vertical="center"/>
    </xf>
    <xf numFmtId="3" fontId="4" fillId="0" borderId="9" xfId="0" applyNumberFormat="1" applyFont="1" applyBorder="1" applyAlignment="1">
      <alignment vertical="center"/>
    </xf>
    <xf numFmtId="3" fontId="4" fillId="0" borderId="7" xfId="0" applyNumberFormat="1" applyFont="1" applyBorder="1" applyAlignment="1">
      <alignment vertical="center"/>
    </xf>
    <xf numFmtId="3" fontId="2" fillId="0" borderId="11" xfId="0" applyNumberFormat="1" applyFont="1" applyBorder="1"/>
    <xf numFmtId="3" fontId="2" fillId="0" borderId="12" xfId="0" applyNumberFormat="1" applyFont="1" applyBorder="1"/>
    <xf numFmtId="165" fontId="2" fillId="0" borderId="10" xfId="0" applyNumberFormat="1" applyFont="1" applyBorder="1"/>
    <xf numFmtId="3" fontId="5" fillId="0" borderId="11" xfId="0" applyNumberFormat="1" applyFont="1" applyBorder="1" applyAlignment="1">
      <alignment vertical="center"/>
    </xf>
    <xf numFmtId="3" fontId="5" fillId="0" borderId="12" xfId="0" applyNumberFormat="1" applyFont="1" applyBorder="1" applyAlignment="1">
      <alignment vertical="center"/>
    </xf>
    <xf numFmtId="3" fontId="5" fillId="0" borderId="10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1" xfId="0" applyFont="1" applyBorder="1"/>
    <xf numFmtId="0" fontId="1" fillId="0" borderId="4" xfId="0" applyFont="1" applyBorder="1"/>
    <xf numFmtId="0" fontId="1" fillId="0" borderId="0" xfId="0" applyFont="1" applyAlignment="1">
      <alignment horizontal="left"/>
    </xf>
    <xf numFmtId="1" fontId="1" fillId="0" borderId="0" xfId="0" applyNumberFormat="1" applyFont="1"/>
    <xf numFmtId="0" fontId="6" fillId="0" borderId="0" xfId="0" applyFont="1"/>
    <xf numFmtId="3" fontId="3" fillId="2" borderId="10" xfId="0" applyNumberFormat="1" applyFont="1" applyFill="1" applyBorder="1" applyAlignment="1">
      <alignment horizontal="center" vertical="center" wrapText="1"/>
    </xf>
    <xf numFmtId="3" fontId="3" fillId="2" borderId="11" xfId="0" applyNumberFormat="1" applyFont="1" applyFill="1" applyBorder="1" applyAlignment="1">
      <alignment horizontal="center" vertical="center" wrapText="1"/>
    </xf>
    <xf numFmtId="3" fontId="4" fillId="0" borderId="19" xfId="0" applyNumberFormat="1" applyFont="1" applyBorder="1" applyAlignment="1">
      <alignment vertical="center"/>
    </xf>
    <xf numFmtId="3" fontId="5" fillId="0" borderId="14" xfId="0" applyNumberFormat="1" applyFont="1" applyBorder="1" applyAlignment="1">
      <alignment vertical="center"/>
    </xf>
    <xf numFmtId="3" fontId="3" fillId="4" borderId="11" xfId="0" applyNumberFormat="1" applyFont="1" applyFill="1" applyBorder="1" applyAlignment="1">
      <alignment horizontal="center" vertical="center" wrapText="1"/>
    </xf>
    <xf numFmtId="3" fontId="3" fillId="5" borderId="11" xfId="0" applyNumberFormat="1" applyFont="1" applyFill="1" applyBorder="1" applyAlignment="1">
      <alignment horizontal="center" vertical="center" wrapText="1"/>
    </xf>
    <xf numFmtId="49" fontId="3" fillId="6" borderId="1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0</xdr:row>
      <xdr:rowOff>0</xdr:rowOff>
    </xdr:from>
    <xdr:to>
      <xdr:col>0</xdr:col>
      <xdr:colOff>847725</xdr:colOff>
      <xdr:row>5</xdr:row>
      <xdr:rowOff>0</xdr:rowOff>
    </xdr:to>
    <xdr:pic>
      <xdr:nvPicPr>
        <xdr:cNvPr id="2" name="Picture 1" descr="ESCUDO libertad 20 cm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1" y="0"/>
          <a:ext cx="809624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EZ13"/>
  <sheetViews>
    <sheetView tabSelected="1" zoomScale="80" zoomScaleNormal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E25" sqref="E25"/>
    </sheetView>
  </sheetViews>
  <sheetFormatPr baseColWidth="10" defaultRowHeight="11.25" x14ac:dyDescent="0.2"/>
  <cols>
    <col min="1" max="1" width="13.5703125" style="32" customWidth="1"/>
    <col min="2" max="2" width="10" style="32" customWidth="1"/>
    <col min="3" max="3" width="19.7109375" style="32" bestFit="1" customWidth="1"/>
    <col min="4" max="7" width="8.7109375" style="32" bestFit="1" customWidth="1"/>
    <col min="8" max="9" width="9" style="32" bestFit="1" customWidth="1"/>
    <col min="10" max="11" width="8.7109375" style="32" bestFit="1" customWidth="1"/>
    <col min="12" max="13" width="9" style="32" bestFit="1" customWidth="1"/>
    <col min="14" max="15" width="9.85546875" style="32" bestFit="1" customWidth="1"/>
    <col min="16" max="60" width="10.5703125" style="32" customWidth="1"/>
    <col min="61" max="61" width="15.140625" style="32" bestFit="1" customWidth="1"/>
    <col min="62" max="62" width="10.42578125" style="32" bestFit="1" customWidth="1"/>
    <col min="63" max="63" width="11.42578125" style="32" bestFit="1" customWidth="1"/>
    <col min="64" max="64" width="10.5703125" style="32" customWidth="1"/>
    <col min="65" max="65" width="10" style="32" bestFit="1" customWidth="1"/>
    <col min="66" max="66" width="9.85546875" style="32" bestFit="1" customWidth="1"/>
    <col min="67" max="67" width="9.5703125" style="32" bestFit="1" customWidth="1"/>
    <col min="68" max="68" width="9.28515625" style="32" customWidth="1"/>
    <col min="69" max="69" width="13.7109375" style="32" customWidth="1"/>
    <col min="70" max="70" width="10.42578125" style="32" bestFit="1" customWidth="1"/>
    <col min="71" max="71" width="12.28515625" style="32" customWidth="1"/>
    <col min="72" max="72" width="11.5703125" style="32" customWidth="1"/>
    <col min="73" max="73" width="13.5703125" style="32" bestFit="1" customWidth="1"/>
    <col min="74" max="74" width="10.42578125" style="32" bestFit="1" customWidth="1"/>
    <col min="75" max="75" width="8.85546875" style="32" customWidth="1"/>
    <col min="76" max="77" width="10" style="32" bestFit="1" customWidth="1"/>
    <col min="78" max="78" width="9.85546875" style="32" bestFit="1" customWidth="1"/>
    <col min="79" max="79" width="9.5703125" style="32" bestFit="1" customWidth="1"/>
    <col min="80" max="80" width="9.28515625" style="32" bestFit="1" customWidth="1"/>
    <col min="81" max="81" width="13.5703125" style="32" bestFit="1" customWidth="1"/>
    <col min="82" max="82" width="11.85546875" style="32" customWidth="1"/>
    <col min="83" max="84" width="13" style="32" customWidth="1"/>
    <col min="85" max="85" width="11" style="32" bestFit="1" customWidth="1"/>
    <col min="86" max="94" width="11" style="32" customWidth="1"/>
    <col min="95" max="96" width="13.85546875" style="32" customWidth="1"/>
    <col min="97" max="101" width="11.42578125" style="32"/>
    <col min="102" max="102" width="10.7109375" style="32" bestFit="1" customWidth="1"/>
    <col min="103" max="103" width="10.42578125" style="32" bestFit="1" customWidth="1"/>
    <col min="104" max="104" width="12.28515625" style="32" bestFit="1" customWidth="1"/>
    <col min="105" max="105" width="13.5703125" style="32" bestFit="1" customWidth="1"/>
    <col min="106" max="107" width="13.5703125" style="32" customWidth="1"/>
    <col min="108" max="118" width="11.5703125" style="32" customWidth="1"/>
    <col min="119" max="119" width="12.5703125" style="32" bestFit="1" customWidth="1"/>
    <col min="120" max="120" width="11.7109375" style="32" customWidth="1"/>
    <col min="121" max="122" width="11.42578125" style="32"/>
    <col min="123" max="128" width="9.42578125" style="32" customWidth="1"/>
    <col min="129" max="129" width="13.5703125" style="32" customWidth="1"/>
    <col min="130" max="130" width="10.42578125" style="32" bestFit="1" customWidth="1"/>
    <col min="131" max="131" width="12.5703125" style="32" bestFit="1" customWidth="1"/>
    <col min="132" max="132" width="11.85546875" style="32" bestFit="1" customWidth="1"/>
    <col min="133" max="134" width="11.42578125" style="32"/>
    <col min="135" max="135" width="9.42578125" style="32" customWidth="1"/>
    <col min="136" max="137" width="11.42578125" style="32"/>
    <col min="138" max="138" width="10.7109375" style="32" bestFit="1" customWidth="1"/>
    <col min="139" max="139" width="10.42578125" style="32" bestFit="1" customWidth="1"/>
    <col min="140" max="143" width="11.42578125" style="32"/>
    <col min="144" max="144" width="12.7109375" style="32" bestFit="1" customWidth="1"/>
    <col min="145" max="16384" width="11.42578125" style="32"/>
  </cols>
  <sheetData>
    <row r="1" spans="1:156" x14ac:dyDescent="0.2">
      <c r="A1" s="30"/>
      <c r="B1" s="1" t="s">
        <v>9</v>
      </c>
      <c r="C1" s="1"/>
      <c r="D1" s="1"/>
      <c r="E1" s="1"/>
      <c r="F1" s="1"/>
      <c r="G1" s="1"/>
      <c r="H1" s="1"/>
      <c r="I1" s="31"/>
      <c r="J1" s="31"/>
      <c r="K1" s="31"/>
      <c r="L1" s="3"/>
      <c r="M1" s="3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</row>
    <row r="2" spans="1:156" x14ac:dyDescent="0.2">
      <c r="A2" s="30"/>
      <c r="B2" s="1" t="s">
        <v>10</v>
      </c>
      <c r="C2" s="1"/>
      <c r="D2" s="1"/>
      <c r="E2" s="1"/>
      <c r="F2" s="1"/>
      <c r="G2" s="1"/>
      <c r="H2" s="1"/>
      <c r="I2" s="31"/>
      <c r="J2" s="31"/>
      <c r="K2" s="31"/>
      <c r="L2" s="3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</row>
    <row r="3" spans="1:156" x14ac:dyDescent="0.2">
      <c r="A3" s="30"/>
      <c r="B3" s="1" t="s">
        <v>11</v>
      </c>
      <c r="C3" s="1"/>
      <c r="D3" s="1"/>
      <c r="E3" s="1"/>
      <c r="F3" s="1"/>
      <c r="G3" s="1"/>
      <c r="H3" s="1"/>
      <c r="I3" s="31"/>
      <c r="J3" s="31"/>
      <c r="K3" s="31"/>
      <c r="L3" s="3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</row>
    <row r="4" spans="1:156" x14ac:dyDescent="0.2">
      <c r="A4" s="30"/>
      <c r="B4" s="1" t="s">
        <v>12</v>
      </c>
      <c r="C4" s="1"/>
      <c r="D4" s="1"/>
      <c r="E4" s="1"/>
      <c r="F4" s="1"/>
      <c r="G4" s="1"/>
      <c r="H4" s="1"/>
      <c r="I4" s="31"/>
      <c r="J4" s="31"/>
      <c r="K4" s="31"/>
      <c r="L4" s="3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</row>
    <row r="5" spans="1:156" ht="18.75" customHeight="1" x14ac:dyDescent="0.2">
      <c r="A5" s="30"/>
      <c r="B5" s="1" t="s">
        <v>90</v>
      </c>
      <c r="C5" s="1"/>
      <c r="D5" s="1"/>
      <c r="E5" s="1"/>
      <c r="F5" s="1"/>
      <c r="G5" s="1"/>
      <c r="H5" s="1"/>
      <c r="I5" s="31"/>
      <c r="J5" s="31"/>
      <c r="K5" s="31"/>
      <c r="L5" s="3"/>
      <c r="M5" s="3"/>
      <c r="N5" s="1"/>
      <c r="O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</row>
    <row r="6" spans="1:156" x14ac:dyDescent="0.2">
      <c r="A6" s="1"/>
      <c r="B6" s="1"/>
      <c r="C6" s="1"/>
      <c r="D6" s="1"/>
      <c r="E6" s="1"/>
      <c r="F6" s="1"/>
      <c r="G6" s="1"/>
      <c r="H6" s="1"/>
      <c r="I6" s="2"/>
      <c r="J6" s="1"/>
      <c r="K6" s="1"/>
      <c r="L6" s="3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</row>
    <row r="7" spans="1:156" ht="21" customHeight="1" x14ac:dyDescent="0.2">
      <c r="D7" s="45" t="s">
        <v>62</v>
      </c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6" t="s">
        <v>68</v>
      </c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1" t="s">
        <v>77</v>
      </c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1" t="s">
        <v>85</v>
      </c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 t="s">
        <v>97</v>
      </c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 t="s">
        <v>111</v>
      </c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 t="s">
        <v>171</v>
      </c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 t="s">
        <v>172</v>
      </c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 t="s">
        <v>173</v>
      </c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 t="s">
        <v>174</v>
      </c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</row>
    <row r="8" spans="1:156" ht="12" thickBot="1" x14ac:dyDescent="0.25"/>
    <row r="9" spans="1:156" ht="30.75" customHeight="1" thickBot="1" x14ac:dyDescent="0.25">
      <c r="A9" s="24" t="s">
        <v>0</v>
      </c>
      <c r="B9" s="25" t="s">
        <v>1</v>
      </c>
      <c r="C9" s="26" t="s">
        <v>2</v>
      </c>
      <c r="D9" s="4" t="s">
        <v>3</v>
      </c>
      <c r="E9" s="5" t="s">
        <v>4</v>
      </c>
      <c r="F9" s="5" t="s">
        <v>5</v>
      </c>
      <c r="G9" s="5" t="s">
        <v>37</v>
      </c>
      <c r="H9" s="5" t="s">
        <v>38</v>
      </c>
      <c r="I9" s="5" t="s">
        <v>39</v>
      </c>
      <c r="J9" s="5" t="s">
        <v>40</v>
      </c>
      <c r="K9" s="5" t="s">
        <v>41</v>
      </c>
      <c r="L9" s="6" t="s">
        <v>42</v>
      </c>
      <c r="M9" s="6" t="s">
        <v>43</v>
      </c>
      <c r="N9" s="6" t="s">
        <v>44</v>
      </c>
      <c r="O9" s="7" t="s">
        <v>45</v>
      </c>
      <c r="P9" s="8" t="s">
        <v>13</v>
      </c>
      <c r="Q9" s="9" t="s">
        <v>14</v>
      </c>
      <c r="R9" s="9" t="s">
        <v>15</v>
      </c>
      <c r="S9" s="9" t="s">
        <v>16</v>
      </c>
      <c r="T9" s="9" t="s">
        <v>17</v>
      </c>
      <c r="U9" s="9" t="s">
        <v>18</v>
      </c>
      <c r="V9" s="9" t="s">
        <v>19</v>
      </c>
      <c r="W9" s="9" t="s">
        <v>20</v>
      </c>
      <c r="X9" s="10" t="s">
        <v>21</v>
      </c>
      <c r="Y9" s="8" t="s">
        <v>22</v>
      </c>
      <c r="Z9" s="9" t="s">
        <v>23</v>
      </c>
      <c r="AA9" s="9" t="s">
        <v>24</v>
      </c>
      <c r="AB9" s="9" t="s">
        <v>25</v>
      </c>
      <c r="AC9" s="9" t="s">
        <v>26</v>
      </c>
      <c r="AD9" s="9" t="s">
        <v>27</v>
      </c>
      <c r="AE9" s="9" t="s">
        <v>28</v>
      </c>
      <c r="AF9" s="9" t="s">
        <v>29</v>
      </c>
      <c r="AG9" s="9" t="s">
        <v>30</v>
      </c>
      <c r="AH9" s="9" t="s">
        <v>31</v>
      </c>
      <c r="AI9" s="9" t="s">
        <v>32</v>
      </c>
      <c r="AJ9" s="10" t="s">
        <v>33</v>
      </c>
      <c r="AK9" s="8" t="s">
        <v>34</v>
      </c>
      <c r="AL9" s="9" t="s">
        <v>35</v>
      </c>
      <c r="AM9" s="9" t="s">
        <v>36</v>
      </c>
      <c r="AN9" s="9" t="s">
        <v>48</v>
      </c>
      <c r="AO9" s="9" t="s">
        <v>49</v>
      </c>
      <c r="AP9" s="9" t="s">
        <v>50</v>
      </c>
      <c r="AQ9" s="9" t="s">
        <v>51</v>
      </c>
      <c r="AR9" s="9" t="s">
        <v>52</v>
      </c>
      <c r="AS9" s="9" t="s">
        <v>53</v>
      </c>
      <c r="AT9" s="9" t="s">
        <v>54</v>
      </c>
      <c r="AU9" s="9" t="s">
        <v>55</v>
      </c>
      <c r="AV9" s="10" t="s">
        <v>57</v>
      </c>
      <c r="AW9" s="8" t="s">
        <v>56</v>
      </c>
      <c r="AX9" s="9" t="s">
        <v>46</v>
      </c>
      <c r="AY9" s="9" t="s">
        <v>47</v>
      </c>
      <c r="AZ9" s="9" t="s">
        <v>58</v>
      </c>
      <c r="BA9" s="9" t="s">
        <v>59</v>
      </c>
      <c r="BB9" s="9" t="s">
        <v>60</v>
      </c>
      <c r="BC9" s="9" t="s">
        <v>61</v>
      </c>
      <c r="BD9" s="9" t="s">
        <v>63</v>
      </c>
      <c r="BE9" s="9" t="s">
        <v>64</v>
      </c>
      <c r="BF9" s="9" t="s">
        <v>65</v>
      </c>
      <c r="BG9" s="9" t="s">
        <v>66</v>
      </c>
      <c r="BH9" s="10" t="s">
        <v>67</v>
      </c>
      <c r="BI9" s="8" t="s">
        <v>69</v>
      </c>
      <c r="BJ9" s="9" t="s">
        <v>70</v>
      </c>
      <c r="BK9" s="9" t="s">
        <v>71</v>
      </c>
      <c r="BL9" s="9" t="s">
        <v>72</v>
      </c>
      <c r="BM9" s="9" t="s">
        <v>73</v>
      </c>
      <c r="BN9" s="9" t="s">
        <v>74</v>
      </c>
      <c r="BO9" s="9" t="s">
        <v>75</v>
      </c>
      <c r="BP9" s="9" t="s">
        <v>76</v>
      </c>
      <c r="BQ9" s="9" t="s">
        <v>78</v>
      </c>
      <c r="BR9" s="9" t="s">
        <v>79</v>
      </c>
      <c r="BS9" s="9" t="s">
        <v>80</v>
      </c>
      <c r="BT9" s="9" t="s">
        <v>81</v>
      </c>
      <c r="BU9" s="8" t="s">
        <v>82</v>
      </c>
      <c r="BV9" s="9" t="s">
        <v>84</v>
      </c>
      <c r="BW9" s="9" t="s">
        <v>86</v>
      </c>
      <c r="BX9" s="9" t="s">
        <v>87</v>
      </c>
      <c r="BY9" s="9" t="s">
        <v>88</v>
      </c>
      <c r="BZ9" s="9" t="s">
        <v>89</v>
      </c>
      <c r="CA9" s="9" t="s">
        <v>91</v>
      </c>
      <c r="CB9" s="9" t="s">
        <v>92</v>
      </c>
      <c r="CC9" s="9" t="s">
        <v>93</v>
      </c>
      <c r="CD9" s="9" t="s">
        <v>94</v>
      </c>
      <c r="CE9" s="9" t="s">
        <v>95</v>
      </c>
      <c r="CF9" s="10" t="s">
        <v>96</v>
      </c>
      <c r="CG9" s="33" t="s">
        <v>98</v>
      </c>
      <c r="CH9" s="34" t="s">
        <v>99</v>
      </c>
      <c r="CI9" s="34" t="s">
        <v>100</v>
      </c>
      <c r="CJ9" s="34" t="s">
        <v>101</v>
      </c>
      <c r="CK9" s="34" t="s">
        <v>102</v>
      </c>
      <c r="CL9" s="9" t="s">
        <v>103</v>
      </c>
      <c r="CM9" s="9" t="s">
        <v>104</v>
      </c>
      <c r="CN9" s="9" t="s">
        <v>105</v>
      </c>
      <c r="CO9" s="9" t="s">
        <v>106</v>
      </c>
      <c r="CP9" s="9" t="s">
        <v>107</v>
      </c>
      <c r="CQ9" s="9" t="s">
        <v>108</v>
      </c>
      <c r="CR9" s="10" t="s">
        <v>109</v>
      </c>
      <c r="CS9" s="33" t="s">
        <v>110</v>
      </c>
      <c r="CT9" s="34" t="s">
        <v>113</v>
      </c>
      <c r="CU9" s="34" t="s">
        <v>112</v>
      </c>
      <c r="CV9" s="34" t="s">
        <v>114</v>
      </c>
      <c r="CW9" s="34" t="s">
        <v>115</v>
      </c>
      <c r="CX9" s="34" t="s">
        <v>116</v>
      </c>
      <c r="CY9" s="34" t="s">
        <v>117</v>
      </c>
      <c r="CZ9" s="34" t="s">
        <v>118</v>
      </c>
      <c r="DA9" s="34" t="s">
        <v>119</v>
      </c>
      <c r="DB9" s="34" t="s">
        <v>120</v>
      </c>
      <c r="DC9" s="34" t="s">
        <v>121</v>
      </c>
      <c r="DD9" s="34" t="s">
        <v>122</v>
      </c>
      <c r="DE9" s="34" t="s">
        <v>123</v>
      </c>
      <c r="DF9" s="34" t="s">
        <v>124</v>
      </c>
      <c r="DG9" s="34" t="s">
        <v>125</v>
      </c>
      <c r="DH9" s="34" t="s">
        <v>126</v>
      </c>
      <c r="DI9" s="34" t="s">
        <v>127</v>
      </c>
      <c r="DJ9" s="34" t="s">
        <v>128</v>
      </c>
      <c r="DK9" s="34" t="s">
        <v>129</v>
      </c>
      <c r="DL9" s="34" t="s">
        <v>130</v>
      </c>
      <c r="DM9" s="34" t="s">
        <v>131</v>
      </c>
      <c r="DN9" s="34" t="s">
        <v>132</v>
      </c>
      <c r="DO9" s="34" t="s">
        <v>133</v>
      </c>
      <c r="DP9" s="34" t="s">
        <v>134</v>
      </c>
      <c r="DQ9" s="37" t="s">
        <v>135</v>
      </c>
      <c r="DR9" s="37" t="s">
        <v>136</v>
      </c>
      <c r="DS9" s="37" t="s">
        <v>137</v>
      </c>
      <c r="DT9" s="37" t="s">
        <v>138</v>
      </c>
      <c r="DU9" s="37" t="s">
        <v>139</v>
      </c>
      <c r="DV9" s="37" t="s">
        <v>140</v>
      </c>
      <c r="DW9" s="37" t="s">
        <v>141</v>
      </c>
      <c r="DX9" s="37" t="s">
        <v>142</v>
      </c>
      <c r="DY9" s="37" t="s">
        <v>143</v>
      </c>
      <c r="DZ9" s="37" t="s">
        <v>144</v>
      </c>
      <c r="EA9" s="37" t="s">
        <v>145</v>
      </c>
      <c r="EB9" s="37" t="s">
        <v>146</v>
      </c>
      <c r="EC9" s="38" t="s">
        <v>147</v>
      </c>
      <c r="ED9" s="38" t="s">
        <v>148</v>
      </c>
      <c r="EE9" s="38" t="s">
        <v>149</v>
      </c>
      <c r="EF9" s="38" t="s">
        <v>150</v>
      </c>
      <c r="EG9" s="38" t="s">
        <v>151</v>
      </c>
      <c r="EH9" s="38" t="s">
        <v>152</v>
      </c>
      <c r="EI9" s="38" t="s">
        <v>153</v>
      </c>
      <c r="EJ9" s="38" t="s">
        <v>154</v>
      </c>
      <c r="EK9" s="38" t="s">
        <v>155</v>
      </c>
      <c r="EL9" s="38" t="s">
        <v>156</v>
      </c>
      <c r="EM9" s="38" t="s">
        <v>157</v>
      </c>
      <c r="EN9" s="38" t="s">
        <v>158</v>
      </c>
      <c r="EO9" s="39" t="s">
        <v>159</v>
      </c>
      <c r="EP9" s="39" t="s">
        <v>160</v>
      </c>
      <c r="EQ9" s="39" t="s">
        <v>161</v>
      </c>
      <c r="ER9" s="39" t="s">
        <v>162</v>
      </c>
      <c r="ES9" s="39" t="s">
        <v>163</v>
      </c>
      <c r="ET9" s="39" t="s">
        <v>164</v>
      </c>
      <c r="EU9" s="39" t="s">
        <v>165</v>
      </c>
      <c r="EV9" s="39" t="s">
        <v>166</v>
      </c>
      <c r="EW9" s="39" t="s">
        <v>167</v>
      </c>
      <c r="EX9" s="39" t="s">
        <v>168</v>
      </c>
      <c r="EY9" s="39" t="s">
        <v>169</v>
      </c>
      <c r="EZ9" s="39" t="s">
        <v>170</v>
      </c>
    </row>
    <row r="10" spans="1:156" ht="12" thickBot="1" x14ac:dyDescent="0.25">
      <c r="A10" s="27" t="s">
        <v>6</v>
      </c>
      <c r="B10" s="28" t="s">
        <v>7</v>
      </c>
      <c r="C10" s="29" t="s">
        <v>8</v>
      </c>
      <c r="D10" s="11">
        <v>47709</v>
      </c>
      <c r="E10" s="12">
        <v>52241</v>
      </c>
      <c r="F10" s="12">
        <v>53181</v>
      </c>
      <c r="G10" s="12">
        <v>73287</v>
      </c>
      <c r="H10" s="12">
        <v>106765</v>
      </c>
      <c r="I10" s="12">
        <v>112078</v>
      </c>
      <c r="J10" s="12">
        <v>166409</v>
      </c>
      <c r="K10" s="12">
        <v>173856</v>
      </c>
      <c r="L10" s="12">
        <v>169687</v>
      </c>
      <c r="M10" s="12">
        <v>200190</v>
      </c>
      <c r="N10" s="12">
        <v>200489</v>
      </c>
      <c r="O10" s="13">
        <v>207050</v>
      </c>
      <c r="P10" s="14">
        <v>201485</v>
      </c>
      <c r="Q10" s="15">
        <v>212853</v>
      </c>
      <c r="R10" s="15">
        <v>209307</v>
      </c>
      <c r="S10" s="15">
        <v>202922</v>
      </c>
      <c r="T10" s="15">
        <v>201394</v>
      </c>
      <c r="U10" s="15">
        <v>200473</v>
      </c>
      <c r="V10" s="15">
        <v>198179</v>
      </c>
      <c r="W10" s="15">
        <v>196669</v>
      </c>
      <c r="X10" s="16">
        <v>195446</v>
      </c>
      <c r="Y10" s="17">
        <v>194256</v>
      </c>
      <c r="Z10" s="15">
        <v>193626</v>
      </c>
      <c r="AA10" s="15">
        <v>194145</v>
      </c>
      <c r="AB10" s="15">
        <v>194742</v>
      </c>
      <c r="AC10" s="15">
        <v>195359</v>
      </c>
      <c r="AD10" s="15">
        <v>195986</v>
      </c>
      <c r="AE10" s="15">
        <v>196887</v>
      </c>
      <c r="AF10" s="15">
        <v>195820</v>
      </c>
      <c r="AG10" s="15">
        <v>195761</v>
      </c>
      <c r="AH10" s="15">
        <v>196375</v>
      </c>
      <c r="AI10" s="15">
        <v>195827</v>
      </c>
      <c r="AJ10" s="16">
        <v>194931</v>
      </c>
      <c r="AK10" s="17">
        <v>195152</v>
      </c>
      <c r="AL10" s="15">
        <v>195246</v>
      </c>
      <c r="AM10" s="15">
        <v>196887</v>
      </c>
      <c r="AN10" s="15">
        <v>198232</v>
      </c>
      <c r="AO10" s="15">
        <v>198336</v>
      </c>
      <c r="AP10" s="15">
        <v>199249</v>
      </c>
      <c r="AQ10" s="15">
        <v>199166</v>
      </c>
      <c r="AR10" s="15">
        <v>199141</v>
      </c>
      <c r="AS10" s="15">
        <v>200487</v>
      </c>
      <c r="AT10" s="15">
        <v>200538</v>
      </c>
      <c r="AU10" s="15">
        <v>200544</v>
      </c>
      <c r="AV10" s="16">
        <v>201616</v>
      </c>
      <c r="AW10" s="17">
        <v>173480</v>
      </c>
      <c r="AX10" s="15">
        <v>199614</v>
      </c>
      <c r="AY10" s="15">
        <v>199937</v>
      </c>
      <c r="AZ10" s="15">
        <v>201470</v>
      </c>
      <c r="BA10" s="15">
        <v>202504</v>
      </c>
      <c r="BB10" s="15">
        <v>203081</v>
      </c>
      <c r="BC10" s="15">
        <v>203349</v>
      </c>
      <c r="BD10" s="15">
        <v>203645</v>
      </c>
      <c r="BE10" s="15">
        <v>203816</v>
      </c>
      <c r="BF10" s="15">
        <v>203820</v>
      </c>
      <c r="BG10" s="15">
        <v>203818</v>
      </c>
      <c r="BH10" s="16">
        <v>204296</v>
      </c>
      <c r="BI10" s="17">
        <v>204575</v>
      </c>
      <c r="BJ10" s="15">
        <v>206934</v>
      </c>
      <c r="BK10" s="15">
        <v>207161</v>
      </c>
      <c r="BL10" s="15">
        <v>206588</v>
      </c>
      <c r="BM10" s="15">
        <v>202504</v>
      </c>
      <c r="BN10" s="15">
        <v>206522</v>
      </c>
      <c r="BO10" s="15">
        <v>207118</v>
      </c>
      <c r="BP10" s="15">
        <v>207833</v>
      </c>
      <c r="BQ10" s="15">
        <v>208008</v>
      </c>
      <c r="BR10" s="15">
        <v>207246</v>
      </c>
      <c r="BS10" s="15">
        <v>209175</v>
      </c>
      <c r="BT10" s="15">
        <v>209648</v>
      </c>
      <c r="BU10" s="17">
        <v>212120</v>
      </c>
      <c r="BV10" s="15">
        <v>214952</v>
      </c>
      <c r="BW10" s="15">
        <v>214917</v>
      </c>
      <c r="BX10" s="15">
        <v>215808</v>
      </c>
      <c r="BY10" s="15">
        <v>213340</v>
      </c>
      <c r="BZ10" s="15">
        <v>211582</v>
      </c>
      <c r="CA10" s="15">
        <v>212824</v>
      </c>
      <c r="CB10" s="15">
        <v>213056</v>
      </c>
      <c r="CC10" s="15">
        <v>212482</v>
      </c>
      <c r="CD10" s="15">
        <v>212744</v>
      </c>
      <c r="CE10" s="15">
        <v>217183</v>
      </c>
      <c r="CF10" s="16">
        <v>217552</v>
      </c>
      <c r="CG10" s="17">
        <v>218735</v>
      </c>
      <c r="CH10" s="15">
        <v>216860</v>
      </c>
      <c r="CI10" s="15">
        <v>216969</v>
      </c>
      <c r="CJ10" s="15">
        <v>216442</v>
      </c>
      <c r="CK10" s="15">
        <v>215760</v>
      </c>
      <c r="CL10" s="35">
        <v>215778</v>
      </c>
      <c r="CM10" s="35">
        <v>214733</v>
      </c>
      <c r="CN10" s="35">
        <v>214459</v>
      </c>
      <c r="CO10" s="35">
        <v>214443</v>
      </c>
      <c r="CP10" s="35">
        <v>214123</v>
      </c>
      <c r="CQ10" s="35">
        <v>213863</v>
      </c>
      <c r="CR10" s="16">
        <v>214121</v>
      </c>
      <c r="CS10" s="17">
        <v>214856</v>
      </c>
      <c r="CT10" s="15">
        <v>215654</v>
      </c>
      <c r="CU10" s="15">
        <v>216146</v>
      </c>
      <c r="CV10" s="15">
        <v>215547</v>
      </c>
      <c r="CW10" s="15">
        <v>217082</v>
      </c>
      <c r="CX10" s="15">
        <v>216839</v>
      </c>
      <c r="CY10" s="15">
        <v>217955</v>
      </c>
      <c r="CZ10" s="15">
        <v>217841</v>
      </c>
      <c r="DA10" s="15">
        <v>218652</v>
      </c>
      <c r="DB10" s="15">
        <v>219181</v>
      </c>
      <c r="DC10" s="15">
        <v>218738</v>
      </c>
      <c r="DD10" s="15">
        <v>218364</v>
      </c>
      <c r="DE10" s="15">
        <v>218758</v>
      </c>
      <c r="DF10" s="15">
        <v>220125</v>
      </c>
      <c r="DG10" s="15">
        <v>219668</v>
      </c>
      <c r="DH10" s="15">
        <v>219125</v>
      </c>
      <c r="DI10" s="15">
        <v>218885</v>
      </c>
      <c r="DJ10" s="15">
        <v>219372</v>
      </c>
      <c r="DK10" s="15">
        <v>219401</v>
      </c>
      <c r="DL10" s="15">
        <v>219768</v>
      </c>
      <c r="DM10" s="15">
        <v>220732</v>
      </c>
      <c r="DN10" s="15">
        <v>221508</v>
      </c>
      <c r="DO10" s="15">
        <v>222142</v>
      </c>
      <c r="DP10" s="15">
        <v>223120</v>
      </c>
      <c r="DQ10" s="15">
        <v>223879</v>
      </c>
      <c r="DR10" s="15">
        <v>224715</v>
      </c>
      <c r="DS10" s="15">
        <v>224963</v>
      </c>
      <c r="DT10" s="15">
        <v>224656</v>
      </c>
      <c r="DU10" s="15">
        <v>225712</v>
      </c>
      <c r="DV10" s="15">
        <v>225486</v>
      </c>
      <c r="DW10" s="15">
        <v>225289</v>
      </c>
      <c r="DX10" s="15">
        <v>225276</v>
      </c>
      <c r="DY10" s="15">
        <v>225393</v>
      </c>
      <c r="DZ10" s="15">
        <v>225032</v>
      </c>
      <c r="EA10" s="15">
        <v>224861</v>
      </c>
      <c r="EB10" s="15">
        <v>225077</v>
      </c>
      <c r="EC10" s="15">
        <v>226158</v>
      </c>
      <c r="ED10" s="15">
        <v>229265</v>
      </c>
      <c r="EE10" s="15">
        <v>229759</v>
      </c>
      <c r="EF10" s="15">
        <v>230748</v>
      </c>
      <c r="EG10" s="15">
        <v>233223</v>
      </c>
      <c r="EH10" s="15">
        <v>233687</v>
      </c>
      <c r="EI10" s="15">
        <v>234818</v>
      </c>
      <c r="EJ10" s="15">
        <v>232841</v>
      </c>
      <c r="EK10" s="15">
        <v>233203</v>
      </c>
      <c r="EL10" s="15">
        <v>232459</v>
      </c>
      <c r="EM10" s="15">
        <v>231836</v>
      </c>
      <c r="EN10" s="15">
        <v>231420</v>
      </c>
      <c r="EO10" s="15">
        <v>232048</v>
      </c>
      <c r="EP10" s="15">
        <v>232287</v>
      </c>
      <c r="EQ10" s="15">
        <v>231420</v>
      </c>
      <c r="ER10" s="15">
        <v>230880</v>
      </c>
      <c r="ES10" s="15">
        <v>230085</v>
      </c>
      <c r="ET10" s="15">
        <v>229141</v>
      </c>
      <c r="EU10" s="15">
        <v>228748</v>
      </c>
      <c r="EV10" s="15">
        <v>227625</v>
      </c>
      <c r="EW10" s="15">
        <v>228333</v>
      </c>
      <c r="EX10" s="15">
        <v>231420</v>
      </c>
      <c r="EY10" s="15">
        <v>227071</v>
      </c>
      <c r="EZ10" s="15">
        <v>227409</v>
      </c>
    </row>
    <row r="11" spans="1:156" ht="12" thickBot="1" x14ac:dyDescent="0.25">
      <c r="A11" s="42" t="s">
        <v>175</v>
      </c>
      <c r="B11" s="43"/>
      <c r="C11" s="44"/>
      <c r="D11" s="18">
        <f>SUM(D10:D10)</f>
        <v>47709</v>
      </c>
      <c r="E11" s="18">
        <f>SUM(E10:E10)</f>
        <v>52241</v>
      </c>
      <c r="F11" s="18">
        <f>SUM(F10:F10)</f>
        <v>53181</v>
      </c>
      <c r="G11" s="18">
        <f>SUM(G10:G10)</f>
        <v>73287</v>
      </c>
      <c r="H11" s="18">
        <f>SUM(H10:H10)</f>
        <v>106765</v>
      </c>
      <c r="I11" s="18">
        <f>SUM(I10:I10)</f>
        <v>112078</v>
      </c>
      <c r="J11" s="18">
        <f>SUM(J10:J10)</f>
        <v>166409</v>
      </c>
      <c r="K11" s="18">
        <f>SUM(K10:K10)</f>
        <v>173856</v>
      </c>
      <c r="L11" s="18">
        <f>SUM(L10:L10)</f>
        <v>169687</v>
      </c>
      <c r="M11" s="18">
        <f>SUM(M10:M10)</f>
        <v>200190</v>
      </c>
      <c r="N11" s="18">
        <f>SUM(N10:N10)</f>
        <v>200489</v>
      </c>
      <c r="O11" s="19">
        <f>SUM(O10:O10)</f>
        <v>207050</v>
      </c>
      <c r="P11" s="20">
        <f>SUM(P10:P10)</f>
        <v>201485</v>
      </c>
      <c r="Q11" s="21">
        <f>SUM(Q10:Q10)</f>
        <v>212853</v>
      </c>
      <c r="R11" s="21">
        <f>SUM(R10:R10)</f>
        <v>209307</v>
      </c>
      <c r="S11" s="21">
        <f>SUM(S10:S10)</f>
        <v>202922</v>
      </c>
      <c r="T11" s="21">
        <f>SUM(T10:T10)</f>
        <v>201394</v>
      </c>
      <c r="U11" s="21">
        <f>SUM(U10:U10)</f>
        <v>200473</v>
      </c>
      <c r="V11" s="21">
        <f>SUM(V10:V10)</f>
        <v>198179</v>
      </c>
      <c r="W11" s="21">
        <f>SUM(W10:W10)</f>
        <v>196669</v>
      </c>
      <c r="X11" s="22">
        <f>SUM(X10:X10)</f>
        <v>195446</v>
      </c>
      <c r="Y11" s="23">
        <f>SUM(Y10:Y10)</f>
        <v>194256</v>
      </c>
      <c r="Z11" s="21">
        <f>SUM(Z10:Z10)</f>
        <v>193626</v>
      </c>
      <c r="AA11" s="21">
        <f>SUM(AA10:AA10)</f>
        <v>194145</v>
      </c>
      <c r="AB11" s="21">
        <f>SUM(AB10:AB10)</f>
        <v>194742</v>
      </c>
      <c r="AC11" s="21">
        <f>SUM(AC10:AC10)</f>
        <v>195359</v>
      </c>
      <c r="AD11" s="21">
        <f>SUM(AD10:AD10)</f>
        <v>195986</v>
      </c>
      <c r="AE11" s="21">
        <f>SUM(AE10:AE10)</f>
        <v>196887</v>
      </c>
      <c r="AF11" s="21">
        <f>SUM(AF10:AF10)</f>
        <v>195820</v>
      </c>
      <c r="AG11" s="21">
        <f>SUM(AG10:AG10)</f>
        <v>195761</v>
      </c>
      <c r="AH11" s="21">
        <f>SUM(AH10:AH10)</f>
        <v>196375</v>
      </c>
      <c r="AI11" s="21">
        <f>SUM(AI10:AI10)</f>
        <v>195827</v>
      </c>
      <c r="AJ11" s="22">
        <f>SUM(AJ10:AJ10)</f>
        <v>194931</v>
      </c>
      <c r="AK11" s="23">
        <f>SUM(AK10:AK10)</f>
        <v>195152</v>
      </c>
      <c r="AL11" s="21">
        <f>SUM(AL10:AL10)</f>
        <v>195246</v>
      </c>
      <c r="AM11" s="21">
        <f>SUM(AM10:AM10)</f>
        <v>196887</v>
      </c>
      <c r="AN11" s="21">
        <f>SUM(AN10:AN10)</f>
        <v>198232</v>
      </c>
      <c r="AO11" s="21">
        <f>SUM(AO10:AO10)</f>
        <v>198336</v>
      </c>
      <c r="AP11" s="21">
        <f>SUM(AP10:AP10)</f>
        <v>199249</v>
      </c>
      <c r="AQ11" s="21">
        <f>SUM(AQ10:AQ10)</f>
        <v>199166</v>
      </c>
      <c r="AR11" s="21">
        <f>SUM(AR10:AR10)</f>
        <v>199141</v>
      </c>
      <c r="AS11" s="21">
        <f>SUM(AS10:AS10)</f>
        <v>200487</v>
      </c>
      <c r="AT11" s="21">
        <f>SUM(AT10:AT10)</f>
        <v>200538</v>
      </c>
      <c r="AU11" s="21">
        <f>SUM(AU10:AU10)</f>
        <v>200544</v>
      </c>
      <c r="AV11" s="22">
        <f>SUM(AV10:AV10)</f>
        <v>201616</v>
      </c>
      <c r="AW11" s="23">
        <f>SUM(AW10:AW10)</f>
        <v>173480</v>
      </c>
      <c r="AX11" s="21">
        <f>SUM(AX10:AX10)</f>
        <v>199614</v>
      </c>
      <c r="AY11" s="21">
        <f>SUM(AY10:AY10)</f>
        <v>199937</v>
      </c>
      <c r="AZ11" s="21">
        <f>SUM(AZ10:AZ10)</f>
        <v>201470</v>
      </c>
      <c r="BA11" s="21">
        <f>SUM(BA10:BA10)</f>
        <v>202504</v>
      </c>
      <c r="BB11" s="21">
        <f>SUM(BB10:BB10)</f>
        <v>203081</v>
      </c>
      <c r="BC11" s="21">
        <f>SUM(BC10:BC10)</f>
        <v>203349</v>
      </c>
      <c r="BD11" s="21">
        <f>SUM(BD10:BD10)</f>
        <v>203645</v>
      </c>
      <c r="BE11" s="21">
        <f>SUM(BE10:BE10)</f>
        <v>203816</v>
      </c>
      <c r="BF11" s="21">
        <f>SUM(BF10:BF10)</f>
        <v>203820</v>
      </c>
      <c r="BG11" s="21">
        <f>SUM(BG10:BG10)</f>
        <v>203818</v>
      </c>
      <c r="BH11" s="22">
        <f>SUM(BH10:BH10)</f>
        <v>204296</v>
      </c>
      <c r="BI11" s="23">
        <f>SUM(BI10:BI10)</f>
        <v>204575</v>
      </c>
      <c r="BJ11" s="21">
        <f>SUM(BJ10:BJ10)</f>
        <v>206934</v>
      </c>
      <c r="BK11" s="21">
        <f>SUM(BK10:BK10)</f>
        <v>207161</v>
      </c>
      <c r="BL11" s="21">
        <f>SUM(BL10:BL10)</f>
        <v>206588</v>
      </c>
      <c r="BM11" s="21">
        <f>SUM(BM10:BM10)</f>
        <v>202504</v>
      </c>
      <c r="BN11" s="21">
        <f>SUM(BN10:BN10)</f>
        <v>206522</v>
      </c>
      <c r="BO11" s="21">
        <f>SUM(BO10:BO10)</f>
        <v>207118</v>
      </c>
      <c r="BP11" s="21">
        <f>SUM(BP10:BP10)</f>
        <v>207833</v>
      </c>
      <c r="BQ11" s="21">
        <f>SUM(BQ10:BQ10)</f>
        <v>208008</v>
      </c>
      <c r="BR11" s="21">
        <f>SUM(BR10:BR10)</f>
        <v>207246</v>
      </c>
      <c r="BS11" s="21">
        <f>SUM(BS10:BS10)</f>
        <v>209175</v>
      </c>
      <c r="BT11" s="21">
        <f>SUM(BT10:BT10)</f>
        <v>209648</v>
      </c>
      <c r="BU11" s="23">
        <f>SUM(BU10:BU10)</f>
        <v>212120</v>
      </c>
      <c r="BV11" s="21">
        <f>SUM(BV10:BV10)</f>
        <v>214952</v>
      </c>
      <c r="BW11" s="21">
        <f>SUM(BW10:BW10)</f>
        <v>214917</v>
      </c>
      <c r="BX11" s="21">
        <f>SUM(BX10:BX10)</f>
        <v>215808</v>
      </c>
      <c r="BY11" s="21">
        <f>SUM(BY10:BY10)</f>
        <v>213340</v>
      </c>
      <c r="BZ11" s="21">
        <f>SUM(BZ10:BZ10)</f>
        <v>211582</v>
      </c>
      <c r="CA11" s="21">
        <f>SUM(CA10:CA10)</f>
        <v>212824</v>
      </c>
      <c r="CB11" s="21">
        <f>SUM(CB10:CB10)</f>
        <v>213056</v>
      </c>
      <c r="CC11" s="21">
        <f>SUM(CC10:CC10)</f>
        <v>212482</v>
      </c>
      <c r="CD11" s="21">
        <f>SUM(CD10:CD10)</f>
        <v>212744</v>
      </c>
      <c r="CE11" s="21">
        <f>SUM(CE10:CE10)</f>
        <v>217183</v>
      </c>
      <c r="CF11" s="22">
        <f>SUM(CF10:CF10)</f>
        <v>217552</v>
      </c>
      <c r="CG11" s="23">
        <f>SUM(CG10:CG10)</f>
        <v>218735</v>
      </c>
      <c r="CH11" s="21">
        <f>SUM(CH10:CH10)</f>
        <v>216860</v>
      </c>
      <c r="CI11" s="21">
        <f>SUM(CI10:CI10)</f>
        <v>216969</v>
      </c>
      <c r="CJ11" s="21">
        <f>SUM(CJ10:CJ10)</f>
        <v>216442</v>
      </c>
      <c r="CK11" s="21">
        <f>SUM(CK10:CK10)</f>
        <v>215760</v>
      </c>
      <c r="CL11" s="21">
        <f>SUM(CL10:CL10)</f>
        <v>215778</v>
      </c>
      <c r="CM11" s="36">
        <f>SUM(CM10:CM10)</f>
        <v>214733</v>
      </c>
      <c r="CN11" s="36">
        <f>SUM(CN10:CN10)</f>
        <v>214459</v>
      </c>
      <c r="CO11" s="36">
        <f>SUM(CO10:CO10)</f>
        <v>214443</v>
      </c>
      <c r="CP11" s="36">
        <f>SUM(CP10:CP10)</f>
        <v>214123</v>
      </c>
      <c r="CQ11" s="36">
        <f>SUM(CQ10:CQ10)</f>
        <v>213863</v>
      </c>
      <c r="CR11" s="22">
        <f>SUM(CR10:CR10)</f>
        <v>214121</v>
      </c>
      <c r="CS11" s="23">
        <f>SUM(CS10:CS10)</f>
        <v>214856</v>
      </c>
      <c r="CT11" s="21">
        <f>SUM(CT10:CT10)</f>
        <v>215654</v>
      </c>
      <c r="CU11" s="21">
        <f>SUM(CU10:CU10)</f>
        <v>216146</v>
      </c>
      <c r="CV11" s="21">
        <f>SUM(CV10:CV10)</f>
        <v>215547</v>
      </c>
      <c r="CW11" s="21">
        <f>SUM(CW10:CW10)</f>
        <v>217082</v>
      </c>
      <c r="CX11" s="21">
        <f>SUM(CX10:CX10)</f>
        <v>216839</v>
      </c>
      <c r="CY11" s="21">
        <f>SUM(CY10:CY10)</f>
        <v>217955</v>
      </c>
      <c r="CZ11" s="21">
        <f>SUM(CZ10:CZ10)</f>
        <v>217841</v>
      </c>
      <c r="DA11" s="21">
        <f>SUM(DA10:DA10)</f>
        <v>218652</v>
      </c>
      <c r="DB11" s="21">
        <f>SUM(DB10:DB10)</f>
        <v>219181</v>
      </c>
      <c r="DC11" s="21">
        <f>SUM(DC10:DC10)</f>
        <v>218738</v>
      </c>
      <c r="DD11" s="21">
        <f>SUM(DD10:DD10)</f>
        <v>218364</v>
      </c>
      <c r="DE11" s="21">
        <f>SUM(DE10:DE10)</f>
        <v>218758</v>
      </c>
      <c r="DF11" s="21">
        <f>SUM(DF10:DF10)</f>
        <v>220125</v>
      </c>
      <c r="DG11" s="21">
        <f>SUM(DG10:DG10)</f>
        <v>219668</v>
      </c>
      <c r="DH11" s="21">
        <f>SUM(DH10:DH10)</f>
        <v>219125</v>
      </c>
      <c r="DI11" s="21">
        <f>SUM(DI10:DI10)</f>
        <v>218885</v>
      </c>
      <c r="DJ11" s="21">
        <f>SUM(DJ10:DJ10)</f>
        <v>219372</v>
      </c>
      <c r="DK11" s="21">
        <f>SUM(DK10:DK10)</f>
        <v>219401</v>
      </c>
      <c r="DL11" s="21">
        <f>SUM(DL10:DL10)</f>
        <v>219768</v>
      </c>
      <c r="DM11" s="21">
        <f>SUM(DM10:DM10)</f>
        <v>220732</v>
      </c>
      <c r="DN11" s="21">
        <f>SUM(DN10:DN10)</f>
        <v>221508</v>
      </c>
      <c r="DO11" s="21">
        <f>SUM(DO10:DO10)</f>
        <v>222142</v>
      </c>
      <c r="DP11" s="21">
        <f>SUM(DP10:DP10)</f>
        <v>223120</v>
      </c>
      <c r="DQ11" s="21">
        <f>SUM(DQ10:DQ10)</f>
        <v>223879</v>
      </c>
      <c r="DR11" s="21">
        <f>SUM(DR10:DR10)</f>
        <v>224715</v>
      </c>
      <c r="DS11" s="21">
        <f>SUM(DS10:DS10)</f>
        <v>224963</v>
      </c>
      <c r="DT11" s="21">
        <f>SUM(DT10:DT10)</f>
        <v>224656</v>
      </c>
      <c r="DU11" s="21">
        <f>SUM(DU10:DU10)</f>
        <v>225712</v>
      </c>
      <c r="DV11" s="21">
        <f>SUM(DV10:DV10)</f>
        <v>225486</v>
      </c>
      <c r="DW11" s="21">
        <f>SUM(DW10:DW10)</f>
        <v>225289</v>
      </c>
      <c r="DX11" s="21">
        <f>SUM(DX10:DX10)</f>
        <v>225276</v>
      </c>
      <c r="DY11" s="21">
        <f>SUM(DY10:DY10)</f>
        <v>225393</v>
      </c>
      <c r="DZ11" s="21">
        <f>SUM(DZ10:DZ10)</f>
        <v>225032</v>
      </c>
      <c r="EA11" s="21">
        <f>SUM(EA10:EA10)</f>
        <v>224861</v>
      </c>
      <c r="EB11" s="21">
        <f>SUM(EB10:EB10)</f>
        <v>225077</v>
      </c>
      <c r="EC11" s="21">
        <f>SUM(EC10:EC10)</f>
        <v>226158</v>
      </c>
      <c r="ED11" s="21">
        <f>SUM(ED10:ED10)</f>
        <v>229265</v>
      </c>
      <c r="EE11" s="21">
        <f>SUM(EE10:EE10)</f>
        <v>229759</v>
      </c>
      <c r="EF11" s="21">
        <f>SUM(EF10:EF10)</f>
        <v>230748</v>
      </c>
      <c r="EG11" s="21">
        <f>SUM(EG10:EG10)</f>
        <v>233223</v>
      </c>
      <c r="EH11" s="21">
        <f>SUM(EH10:EH10)</f>
        <v>233687</v>
      </c>
      <c r="EI11" s="21">
        <f>SUM(EI10:EI10)</f>
        <v>234818</v>
      </c>
      <c r="EJ11" s="21">
        <f>SUM(EJ10:EJ10)</f>
        <v>232841</v>
      </c>
      <c r="EK11" s="21">
        <f>SUM(EK10:EK10)</f>
        <v>233203</v>
      </c>
      <c r="EL11" s="21">
        <f>SUM(EL10:EL10)</f>
        <v>232459</v>
      </c>
      <c r="EM11" s="21">
        <f>SUM(EM10:EM10)</f>
        <v>231836</v>
      </c>
      <c r="EN11" s="21">
        <f>SUM(EN10:EN10)</f>
        <v>231420</v>
      </c>
      <c r="EO11" s="21">
        <f>SUM(EO10:EO10)</f>
        <v>232048</v>
      </c>
      <c r="EP11" s="21">
        <f>SUM(EP10:EP10)</f>
        <v>232287</v>
      </c>
      <c r="EQ11" s="21">
        <f>SUM(EQ10:EQ10)</f>
        <v>231420</v>
      </c>
      <c r="ER11" s="21">
        <f>SUM(ER10:ER10)</f>
        <v>230880</v>
      </c>
      <c r="ES11" s="21">
        <f>SUM(ES10:ES10)</f>
        <v>230085</v>
      </c>
      <c r="ET11" s="21">
        <f>SUM(ET10:ET10)</f>
        <v>229141</v>
      </c>
      <c r="EU11" s="21">
        <f>SUM(EU10:EU10)</f>
        <v>228748</v>
      </c>
      <c r="EV11" s="21">
        <f>SUM(EV10:EV10)</f>
        <v>227625</v>
      </c>
      <c r="EW11" s="21">
        <f>SUM(EW10:EW10)</f>
        <v>228333</v>
      </c>
      <c r="EX11" s="21">
        <f>SUM(EX10:EX10)</f>
        <v>231420</v>
      </c>
      <c r="EY11" s="21">
        <f>SUM(EY10:EY10)</f>
        <v>227071</v>
      </c>
      <c r="EZ11" s="21">
        <f>SUM(EZ10:EZ10)</f>
        <v>227409</v>
      </c>
    </row>
    <row r="13" spans="1:156" x14ac:dyDescent="0.2">
      <c r="A13" s="32" t="s">
        <v>83</v>
      </c>
    </row>
  </sheetData>
  <mergeCells count="11">
    <mergeCell ref="DQ7:EB7"/>
    <mergeCell ref="EC7:EN7"/>
    <mergeCell ref="EO7:EZ7"/>
    <mergeCell ref="CG7:CR7"/>
    <mergeCell ref="BU7:CF7"/>
    <mergeCell ref="A11:C11"/>
    <mergeCell ref="D7:O7"/>
    <mergeCell ref="P7:BH7"/>
    <mergeCell ref="BI7:BT7"/>
    <mergeCell ref="CS7:DD7"/>
    <mergeCell ref="DE7:DP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BDUA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Ignacio Guancha Jimenez</dc:creator>
  <cp:lastModifiedBy>ING_ASEGURAMIENTO</cp:lastModifiedBy>
  <dcterms:created xsi:type="dcterms:W3CDTF">2013-09-13T15:30:38Z</dcterms:created>
  <dcterms:modified xsi:type="dcterms:W3CDTF">2022-10-13T16:36:13Z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65516b38-7e09-425b-b6fa-fb61925f9405</vt:lpwstr>
  </property>
</Properties>
</file>